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<sst xmlns="http://schemas.openxmlformats.org/spreadsheetml/2006/main" count="46" uniqueCount="32">
  <si>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</si>
  <si>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</si>
  <si>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</si>
  <si>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</si>
  <si>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</si>
  <si>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</si>
  <si>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</si>
  <si>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</si>
  <si>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</si>
  <si>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</si>
  <si>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</si>
  <si>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</si>
  <si>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</si>
  <si>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</si>
  <si>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</si>
  <si>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</si>
  <si>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</si>
  <si>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</si>
  <si>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</si>
  <si>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</si>
  <si>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</si>
  <si>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</si>
  <si>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</si>
  <si>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</si>
  <si>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</si>
  <si>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</si>
  <si>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Советская, дом № 8</t>
  </si>
  <si>
    <t>Общеполезная площадь жилых помещений дома                                                                                   7506,10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</si>
  <si>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</si>
  <si>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26,38   руб./м2</t>
  </si>
  <si>
    <t>Сумма ,начисленная за содержание и текущий ремонт,руб./год                                                   2 376 131,02 руб.</t>
  </si>
  <si>
    <t>Уборка  мусорокамеры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</si>
</sst>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zoomScaleNormal="100" workbookViewId="0">
      <selection activeCell="A26" sqref="A26:F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7506.1</v>
      </c>
      <c r="E8" s="14">
        <v>0.13</v>
      </c>
      <c r="F8" s="5">
        <f t="shared" ref="F8:F15" si="0">D8*E8*12</f>
        <v>11709.516000000001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7506.1</v>
      </c>
      <c r="E9" s="14">
        <v>0.76</v>
      </c>
      <c r="F9" s="5">
        <f t="shared" si="0"/>
        <v>68455.632000000012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7506.1</v>
      </c>
      <c r="E10" s="14">
        <v>1.5</v>
      </c>
      <c r="F10" s="5">
        <f t="shared" si="0"/>
        <v>135109.80000000002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7506.1</v>
      </c>
      <c r="E11" s="14">
        <v>4.45</v>
      </c>
      <c r="F11" s="5">
        <f t="shared" si="0"/>
        <v>400825.74000000005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7506.1</v>
      </c>
      <c r="E12" s="14">
        <v>1.65</v>
      </c>
      <c r="F12" s="5">
        <f t="shared" si="0"/>
        <v>148620.78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7506.1</v>
      </c>
      <c r="E13" s="14">
        <v>0.12</v>
      </c>
      <c r="F13" s="5">
        <f t="shared" si="0"/>
        <v>10808.784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7506.1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7506.1</v>
      </c>
      <c r="E15" s="16">
        <v>1.49</v>
      </c>
      <c r="F15" s="5">
        <f t="shared" si="0"/>
        <v>134209.068</v>
      </c>
      <c r="G15" s="15"/>
      <c r="H15" s="15"/>
      <c r="I15" s="15"/>
    </row>
    <row r="16" spans="1:10" ht="25.5" customHeight="1" x14ac:dyDescent="0.25">
      <c r="A16" s="14">
        <v>7</v>
      </c>
      <c r="B16" s="4" t="s">
        <v>31</v>
      </c>
      <c r="C16" s="14" t="s">
        <v>7</v>
      </c>
      <c r="D16" s="16">
        <v>7506.1</v>
      </c>
      <c r="E16" s="14">
        <v>1.86</v>
      </c>
      <c r="F16" s="5">
        <f t="shared" ref="F16:F21" si="1">D16*E16*12</f>
        <v>167536.152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7506.1</v>
      </c>
      <c r="E17" s="14">
        <v>2.64</v>
      </c>
      <c r="F17" s="5">
        <f t="shared" si="1"/>
        <v>237793.24800000002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7506.1</v>
      </c>
      <c r="E18" s="14">
        <v>3.96</v>
      </c>
      <c r="F18" s="5">
        <f t="shared" si="1"/>
        <v>356689.87200000003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7506.1</v>
      </c>
      <c r="E19" s="9">
        <v>2.02</v>
      </c>
      <c r="F19" s="9">
        <f t="shared" si="1"/>
        <v>181947.864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7506.1</v>
      </c>
      <c r="E20" s="9">
        <v>3.16</v>
      </c>
      <c r="F20" s="9">
        <f t="shared" si="1"/>
        <v>284631.31200000003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7506.1</v>
      </c>
      <c r="E21" s="9">
        <v>2.64</v>
      </c>
      <c r="F21" s="9">
        <f t="shared" si="1"/>
        <v>237793.24800000002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2376131.0160000003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2026-02-25T13:11:31Z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